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 Isaku\Desktop\PROGRAMI I TRANSPARENCES\Informacion per procedurat e prokurimit- procedurat konkuruese te koncesionit-partneritetit publik privat\"/>
    </mc:Choice>
  </mc:AlternateContent>
  <bookViews>
    <workbookView xWindow="0" yWindow="0" windowWidth="28800" windowHeight="13620"/>
  </bookViews>
  <sheets>
    <sheet name="Sheet2" sheetId="2" r:id="rId1"/>
  </sheets>
  <definedNames>
    <definedName name="_xlnm.Print_Area" localSheetId="0">Sheet2!$A$1:$U$30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J4" i="2" l="1"/>
</calcChain>
</file>

<file path=xl/comments1.xml><?xml version="1.0" encoding="utf-8"?>
<comments xmlns="http://schemas.openxmlformats.org/spreadsheetml/2006/main">
  <authors>
    <author>Fize Filaj</author>
  </authors>
  <commentList>
    <comment ref="I6" authorId="0" shapeId="0">
      <text>
        <r>
          <rPr>
            <b/>
            <sz val="9"/>
            <color indexed="81"/>
            <rFont val="Tahoma"/>
            <charset val="1"/>
          </rPr>
          <t>Fize Filaj:</t>
        </r>
        <r>
          <rPr>
            <sz val="9"/>
            <color indexed="81"/>
            <rFont val="Tahoma"/>
            <charset val="1"/>
          </rPr>
          <t xml:space="preserve">
realizuar</t>
        </r>
      </text>
    </comment>
  </commentList>
</comments>
</file>

<file path=xl/sharedStrings.xml><?xml version="1.0" encoding="utf-8"?>
<sst xmlns="http://schemas.openxmlformats.org/spreadsheetml/2006/main" count="86" uniqueCount="48">
  <si>
    <t>Qendra e Koordinimit Kundër Ekstremizmit të Dhunshëm</t>
  </si>
  <si>
    <t>Nr.</t>
  </si>
  <si>
    <t>Objekti i Prokurimit</t>
  </si>
  <si>
    <t>Tipi i kontratës</t>
  </si>
  <si>
    <t>Lloji i procedurës së prokurimit</t>
  </si>
  <si>
    <t>Mallra</t>
  </si>
  <si>
    <t>Shërbime</t>
  </si>
  <si>
    <t>Blerje materiale kancelarie per zyre</t>
  </si>
  <si>
    <t>Blerje Tonera dhe bojra per printera dhe fotokopje</t>
  </si>
  <si>
    <t>Blerje Leter</t>
  </si>
  <si>
    <t>Koha e planifikuar për zhvillimin e procedurës</t>
  </si>
  <si>
    <t>Dhjetor</t>
  </si>
  <si>
    <t>Djetor</t>
  </si>
  <si>
    <t>Sherbim pastrimi i ambjenteve te brendeshme</t>
  </si>
  <si>
    <t>Autoriteti kontraktor</t>
  </si>
  <si>
    <t>Forma Juridike e finalizimit te Procesitr te prokurimit</t>
  </si>
  <si>
    <t>Qendra e  Koordinimit Kundër Ekstremizmit të Dhunshëm</t>
  </si>
  <si>
    <t>Me Fature</t>
  </si>
  <si>
    <t>Me kontrate</t>
  </si>
  <si>
    <t>Fondi i realizuar pa TVSH</t>
  </si>
  <si>
    <t>Organi Qendror  Bleres</t>
  </si>
  <si>
    <t>Anulluar</t>
  </si>
  <si>
    <t>Ndryshuar</t>
  </si>
  <si>
    <t>Status</t>
  </si>
  <si>
    <t>Data e Publikimit</t>
  </si>
  <si>
    <t>Blerje me vlerë të vogël me sistem elektronik</t>
  </si>
  <si>
    <t>Prokurim- Blerje me vlerë të vogël me sistem elektronik</t>
  </si>
  <si>
    <t>Prokurim-Blerje me vlerë të vogël me sistem elektronik</t>
  </si>
  <si>
    <t>Numer Reference/Status Procedure</t>
  </si>
  <si>
    <t>HasTenderUnion</t>
  </si>
  <si>
    <t xml:space="preserve"> InvoiceNo</t>
  </si>
  <si>
    <t>Blerje Karburanti</t>
  </si>
  <si>
    <t xml:space="preserve">Kategoria  e regjistrit </t>
  </si>
  <si>
    <t xml:space="preserve">Blerje me vlerë të vogël nën 100,000  në vit pa tvsh </t>
  </si>
  <si>
    <t>Lloji i prokurimit në lek</t>
  </si>
  <si>
    <t>Prokurim-Blerje me vlerë të vogël  nën 100,000 në vit pa tvsh</t>
  </si>
  <si>
    <t>Sigurim i detyrueshem per automjete TPL</t>
  </si>
  <si>
    <t>Totali në lekë</t>
  </si>
  <si>
    <t xml:space="preserve">Pajisje të Blera kompjuterike dhe zyre.                                   </t>
  </si>
  <si>
    <t>Pjese kembimi, goma dhe bateri</t>
  </si>
  <si>
    <t>Autoriteti Kontraktor</t>
  </si>
  <si>
    <t>Shërbime riparimi dhe mirembajtje e mjeteve te transportit</t>
  </si>
  <si>
    <t xml:space="preserve"> Blerje në kufirin e ulët monetar, me sistem elektronik</t>
  </si>
  <si>
    <t xml:space="preserve">Blerje me vlerë të vogël nën 100,000  në vit pa tvsh. </t>
  </si>
  <si>
    <t>Blerje me vlerë të vogël nën 100,000  në vit pa tvsh .</t>
  </si>
  <si>
    <t xml:space="preserve">Blerje me vlerë të vogël nën100,000  në vit pa tvsh. </t>
  </si>
  <si>
    <t>Fondi limit i përllogaritur pa TVSH                   000 lekë.</t>
  </si>
  <si>
    <r>
      <rPr>
        <b/>
        <u/>
        <sz val="14"/>
        <color theme="1"/>
        <rFont val="Times New Roman"/>
        <family val="1"/>
      </rPr>
      <t xml:space="preserve">Regjistri i </t>
    </r>
    <r>
      <rPr>
        <b/>
        <u/>
        <sz val="18"/>
        <color theme="1"/>
        <rFont val="Times New Roman"/>
        <family val="1"/>
      </rPr>
      <t>Parashikimeve</t>
    </r>
    <r>
      <rPr>
        <b/>
        <u/>
        <sz val="14"/>
        <color theme="1"/>
        <rFont val="Times New Roman"/>
        <family val="1"/>
      </rPr>
      <t xml:space="preserve"> për Prokurime Publike për vitin</t>
    </r>
    <r>
      <rPr>
        <b/>
        <u/>
        <sz val="18"/>
        <color theme="1"/>
        <rFont val="Times New Roman"/>
        <family val="1"/>
      </rPr>
      <t xml:space="preserve"> 2022, </t>
    </r>
    <r>
      <rPr>
        <b/>
        <u/>
        <sz val="18"/>
        <color rgb="FFC00000"/>
        <rFont val="Times New Roman"/>
        <family val="1"/>
      </rPr>
      <t>pa TVSH</t>
    </r>
    <r>
      <rPr>
        <b/>
        <u/>
        <sz val="18"/>
        <rFont val="Times New Roman"/>
        <family val="1"/>
      </rPr>
      <t xml:space="preserve">,  i ndyshuar </t>
    </r>
    <r>
      <rPr>
        <b/>
        <u/>
        <sz val="14"/>
        <rFont val="Times New Roman"/>
        <family val="1"/>
      </rPr>
      <t>.</t>
    </r>
    <r>
      <rPr>
        <sz val="14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</si>
</sst>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0000"/>
      <name val="Times New Roman"/>
      <family val="1"/>
    </font>
    <font>
      <sz val="10"/>
      <name val="Arial"/>
      <family val="2"/>
    </font>
    <font>
      <b/>
      <sz val="14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4"/>
      <color rgb="FFFFFFFF"/>
      <name val="Times New Roman"/>
      <family val="1"/>
    </font>
    <font>
      <sz val="14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8"/>
      <color theme="1"/>
      <name val="Times New Roman"/>
      <family val="1"/>
    </font>
    <font>
      <b/>
      <u/>
      <sz val="18"/>
      <color rgb="FFC00000"/>
      <name val="Times New Roman"/>
      <family val="1"/>
    </font>
    <font>
      <b/>
      <u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43" fontId="5" fillId="0" borderId="0" xfId="0" applyNumberFormat="1" applyFont="1"/>
    <xf numFmtId="0" fontId="16" fillId="0" borderId="0" xfId="0" applyFont="1"/>
    <xf numFmtId="164" fontId="17" fillId="0" borderId="0" xfId="1" applyNumberFormat="1" applyFont="1"/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164" fontId="18" fillId="0" borderId="33" xfId="1" applyNumberFormat="1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1" fillId="0" borderId="27" xfId="0" applyFont="1" applyBorder="1" applyAlignment="1">
      <alignment vertical="center" wrapText="1"/>
    </xf>
    <xf numFmtId="0" fontId="1" fillId="0" borderId="13" xfId="0" applyFont="1" applyBorder="1"/>
    <xf numFmtId="0" fontId="1" fillId="0" borderId="9" xfId="0" applyFont="1" applyBorder="1"/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164" fontId="19" fillId="0" borderId="18" xfId="1" applyNumberFormat="1" applyFont="1" applyBorder="1" applyAlignment="1">
      <alignment vertical="top" wrapText="1"/>
    </xf>
    <xf numFmtId="164" fontId="18" fillId="0" borderId="0" xfId="1" applyNumberFormat="1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164" fontId="18" fillId="0" borderId="12" xfId="1" applyNumberFormat="1" applyFont="1" applyBorder="1" applyAlignment="1">
      <alignment vertical="top" wrapText="1"/>
    </xf>
    <xf numFmtId="0" fontId="18" fillId="0" borderId="22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/>
    <xf numFmtId="0" fontId="1" fillId="0" borderId="10" xfId="0" applyFont="1" applyBorder="1"/>
    <xf numFmtId="0" fontId="18" fillId="0" borderId="16" xfId="0" applyFont="1" applyBorder="1" applyAlignment="1">
      <alignment vertical="top" wrapText="1"/>
    </xf>
    <xf numFmtId="164" fontId="19" fillId="0" borderId="18" xfId="1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4" fontId="17" fillId="0" borderId="1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0" fontId="18" fillId="0" borderId="8" xfId="0" applyFont="1" applyFill="1" applyBorder="1" applyAlignment="1">
      <alignment vertical="top" wrapText="1"/>
    </xf>
    <xf numFmtId="164" fontId="18" fillId="0" borderId="0" xfId="1" applyNumberFormat="1" applyFont="1" applyFill="1" applyBorder="1" applyAlignment="1">
      <alignment vertical="top" wrapText="1"/>
    </xf>
    <xf numFmtId="0" fontId="19" fillId="0" borderId="22" xfId="0" applyFont="1" applyFill="1" applyBorder="1" applyAlignment="1">
      <alignment vertical="top" wrapText="1"/>
    </xf>
    <xf numFmtId="0" fontId="19" fillId="0" borderId="22" xfId="0" applyFont="1" applyBorder="1" applyAlignment="1">
      <alignment vertical="top" wrapText="1"/>
    </xf>
    <xf numFmtId="0" fontId="1" fillId="0" borderId="13" xfId="0" applyFont="1" applyFill="1" applyBorder="1" applyAlignment="1">
      <alignment vertical="center" wrapText="1"/>
    </xf>
    <xf numFmtId="0" fontId="1" fillId="0" borderId="24" xfId="0" applyFont="1" applyBorder="1" applyAlignment="1">
      <alignment vertical="top" wrapText="1"/>
    </xf>
    <xf numFmtId="164" fontId="1" fillId="0" borderId="34" xfId="0" applyNumberFormat="1" applyFont="1" applyBorder="1" applyAlignment="1">
      <alignment vertical="top" wrapText="1"/>
    </xf>
    <xf numFmtId="0" fontId="1" fillId="0" borderId="25" xfId="0" applyFont="1" applyBorder="1" applyAlignment="1">
      <alignment vertical="center" wrapText="1"/>
    </xf>
    <xf numFmtId="0" fontId="1" fillId="0" borderId="22" xfId="0" applyFont="1" applyBorder="1"/>
    <xf numFmtId="0" fontId="1" fillId="0" borderId="23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8" fillId="0" borderId="29" xfId="0" applyFont="1" applyBorder="1" applyAlignment="1">
      <alignment vertical="top" wrapText="1"/>
    </xf>
    <xf numFmtId="0" fontId="18" fillId="0" borderId="30" xfId="0" applyFont="1" applyFill="1" applyBorder="1" applyAlignment="1">
      <alignment vertical="top" wrapText="1"/>
    </xf>
    <xf numFmtId="0" fontId="2" fillId="0" borderId="11" xfId="0" applyFont="1" applyBorder="1"/>
    <xf numFmtId="164" fontId="17" fillId="0" borderId="11" xfId="0" applyNumberFormat="1" applyFont="1" applyBorder="1" applyAlignment="1">
      <alignment vertical="top" wrapText="1"/>
    </xf>
    <xf numFmtId="164" fontId="1" fillId="0" borderId="15" xfId="0" applyNumberFormat="1" applyFont="1" applyBorder="1" applyAlignment="1">
      <alignment vertical="top" wrapText="1"/>
    </xf>
    <xf numFmtId="0" fontId="18" fillId="0" borderId="32" xfId="0" applyFont="1" applyBorder="1" applyAlignment="1">
      <alignment vertical="top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/>
    <xf numFmtId="0" fontId="18" fillId="0" borderId="31" xfId="0" applyFont="1" applyBorder="1" applyAlignment="1">
      <alignment vertical="top" wrapText="1"/>
    </xf>
    <xf numFmtId="0" fontId="17" fillId="0" borderId="0" xfId="0" applyFont="1"/>
    <xf numFmtId="164" fontId="1" fillId="0" borderId="0" xfId="1" applyNumberFormat="1" applyFont="1"/>
    <xf numFmtId="0" fontId="20" fillId="0" borderId="0" xfId="0" applyFont="1" applyAlignment="1"/>
    <xf numFmtId="43" fontId="2" fillId="0" borderId="0" xfId="0" applyNumberFormat="1" applyFont="1"/>
    <xf numFmtId="0" fontId="20" fillId="0" borderId="0" xfId="0" applyFont="1"/>
    <xf numFmtId="0" fontId="18" fillId="0" borderId="18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4" fontId="18" fillId="0" borderId="12" xfId="1" applyNumberFormat="1" applyFont="1" applyFill="1" applyBorder="1" applyAlignment="1">
      <alignment vertical="top" wrapText="1"/>
    </xf>
    <xf numFmtId="0" fontId="18" fillId="0" borderId="22" xfId="0" applyFont="1" applyFill="1" applyBorder="1" applyAlignment="1">
      <alignment vertical="top" wrapText="1"/>
    </xf>
    <xf numFmtId="0" fontId="1" fillId="0" borderId="9" xfId="0" applyFont="1" applyFill="1" applyBorder="1"/>
    <xf numFmtId="0" fontId="1" fillId="0" borderId="13" xfId="0" applyFont="1" applyFill="1" applyBorder="1"/>
    <xf numFmtId="0" fontId="2" fillId="0" borderId="0" xfId="0" applyFont="1" applyFill="1"/>
    <xf numFmtId="0" fontId="1" fillId="0" borderId="2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top" wrapText="1"/>
    </xf>
    <xf numFmtId="0" fontId="18" fillId="0" borderId="20" xfId="0" applyFont="1" applyFill="1" applyBorder="1" applyAlignment="1">
      <alignment vertical="top" wrapText="1"/>
    </xf>
    <xf numFmtId="0" fontId="18" fillId="0" borderId="21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164" fontId="17" fillId="0" borderId="26" xfId="0" applyNumberFormat="1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top" wrapText="1"/>
    </xf>
    <xf numFmtId="0" fontId="18" fillId="0" borderId="27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2" fillId="0" borderId="11" xfId="0" applyFont="1" applyFill="1" applyBorder="1"/>
    <xf numFmtId="0" fontId="1" fillId="0" borderId="29" xfId="0" applyFont="1" applyFill="1" applyBorder="1" applyAlignment="1">
      <alignment vertical="top" wrapText="1"/>
    </xf>
    <xf numFmtId="164" fontId="17" fillId="0" borderId="27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8" fillId="0" borderId="6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</cellXfs>
  <cellStyles count="3">
    <cellStyle name="Comma" xfId="1" builtinId="3"/>
    <cellStyle name="Normal" xfId="0" builtinId="0"/>
    <cellStyle name="Normal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view="pageBreakPreview" zoomScaleNormal="100" zoomScaleSheetLayoutView="100" workbookViewId="0">
      <selection activeCell="U5" sqref="U5"/>
    </sheetView>
  </sheetViews>
  <sheetFormatPr defaultRowHeight="15" x14ac:dyDescent="0.25"/>
  <cols>
    <col min="1" max="1" width="14.7109375" customWidth="1"/>
    <col min="2" max="2" width="38.42578125" customWidth="1"/>
    <col min="3" max="3" width="39.85546875" customWidth="1"/>
    <col min="4" max="4" width="26.5703125" customWidth="1"/>
    <col min="5" max="5" width="34.28515625" customWidth="1"/>
    <col min="6" max="6" width="32.42578125" customWidth="1"/>
    <col min="7" max="7" width="20.42578125" customWidth="1"/>
    <col min="8" max="8" width="25" bestFit="1" customWidth="1"/>
    <col min="9" max="9" width="22" bestFit="1" customWidth="1"/>
    <col min="10" max="10" width="15.28515625" hidden="1" customWidth="1"/>
    <col min="11" max="11" width="11.5703125" hidden="1" customWidth="1"/>
    <col min="12" max="12" width="12.7109375" hidden="1" customWidth="1"/>
    <col min="13" max="13" width="14" hidden="1" customWidth="1"/>
    <col min="14" max="14" width="13.42578125" hidden="1" customWidth="1"/>
    <col min="15" max="15" width="16.42578125" hidden="1" customWidth="1"/>
    <col min="16" max="16" width="16.7109375" hidden="1" customWidth="1"/>
    <col min="17" max="17" width="14.5703125" hidden="1" customWidth="1"/>
    <col min="18" max="18" width="12.42578125" hidden="1" customWidth="1"/>
    <col min="19" max="19" width="15.28515625" hidden="1" customWidth="1"/>
  </cols>
  <sheetData>
    <row r="1" spans="1:20" s="6" customFormat="1" ht="42.75" customHeight="1" x14ac:dyDescent="0.3">
      <c r="A1" s="8" t="s">
        <v>40</v>
      </c>
      <c r="B1" s="111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7"/>
      <c r="O1" s="7"/>
      <c r="P1" s="7"/>
      <c r="Q1" s="7"/>
      <c r="R1" s="7"/>
      <c r="S1" s="7"/>
    </row>
    <row r="2" spans="1:20" ht="30.75" customHeight="1" thickBot="1" x14ac:dyDescent="0.35">
      <c r="A2" s="113" t="s">
        <v>47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9"/>
      <c r="O2" s="9"/>
      <c r="P2" s="9"/>
      <c r="Q2" s="9"/>
      <c r="R2" s="9"/>
      <c r="S2" s="10"/>
    </row>
    <row r="3" spans="1:20" s="5" customFormat="1" ht="75.75" thickBot="1" x14ac:dyDescent="0.3">
      <c r="A3" s="11" t="s">
        <v>1</v>
      </c>
      <c r="B3" s="12" t="s">
        <v>2</v>
      </c>
      <c r="C3" s="12" t="s">
        <v>14</v>
      </c>
      <c r="D3" s="13" t="s">
        <v>15</v>
      </c>
      <c r="E3" s="12" t="s">
        <v>34</v>
      </c>
      <c r="F3" s="12" t="s">
        <v>4</v>
      </c>
      <c r="G3" s="12" t="s">
        <v>3</v>
      </c>
      <c r="H3" s="12" t="s">
        <v>10</v>
      </c>
      <c r="I3" s="13" t="s">
        <v>46</v>
      </c>
      <c r="J3" s="13" t="s">
        <v>19</v>
      </c>
      <c r="K3" s="13" t="s">
        <v>20</v>
      </c>
      <c r="L3" s="12" t="s">
        <v>32</v>
      </c>
      <c r="M3" s="14" t="s">
        <v>21</v>
      </c>
      <c r="N3" s="15" t="s">
        <v>22</v>
      </c>
      <c r="O3" s="15" t="s">
        <v>23</v>
      </c>
      <c r="P3" s="15" t="s">
        <v>24</v>
      </c>
      <c r="Q3" s="16" t="s">
        <v>28</v>
      </c>
      <c r="R3" s="16" t="s">
        <v>29</v>
      </c>
      <c r="S3" s="17" t="s">
        <v>30</v>
      </c>
    </row>
    <row r="4" spans="1:20" s="4" customFormat="1" ht="63" customHeight="1" thickBot="1" x14ac:dyDescent="0.4">
      <c r="A4" s="21">
        <v>1</v>
      </c>
      <c r="B4" s="22" t="s">
        <v>31</v>
      </c>
      <c r="C4" s="23" t="s">
        <v>16</v>
      </c>
      <c r="D4" s="24" t="s">
        <v>18</v>
      </c>
      <c r="E4" s="25" t="s">
        <v>26</v>
      </c>
      <c r="F4" s="22" t="s">
        <v>42</v>
      </c>
      <c r="G4" s="22" t="s">
        <v>5</v>
      </c>
      <c r="H4" s="23" t="s">
        <v>11</v>
      </c>
      <c r="I4" s="38">
        <v>1000</v>
      </c>
      <c r="J4" s="26">
        <f>S12</f>
        <v>0</v>
      </c>
      <c r="K4" s="27"/>
      <c r="L4" s="28"/>
      <c r="M4" s="29"/>
      <c r="N4" s="30"/>
      <c r="O4" s="31"/>
      <c r="P4" s="31"/>
      <c r="Q4" s="31"/>
      <c r="R4" s="31"/>
      <c r="S4" s="30"/>
      <c r="T4" s="2"/>
    </row>
    <row r="5" spans="1:20" s="4" customFormat="1" ht="61.5" thickBot="1" x14ac:dyDescent="0.4">
      <c r="A5" s="32">
        <v>2</v>
      </c>
      <c r="B5" s="33" t="s">
        <v>7</v>
      </c>
      <c r="C5" s="34" t="s">
        <v>16</v>
      </c>
      <c r="D5" s="35" t="s">
        <v>17</v>
      </c>
      <c r="E5" s="36" t="s">
        <v>35</v>
      </c>
      <c r="F5" s="36" t="s">
        <v>43</v>
      </c>
      <c r="G5" s="37" t="s">
        <v>5</v>
      </c>
      <c r="H5" s="34" t="s">
        <v>11</v>
      </c>
      <c r="I5" s="38">
        <v>50</v>
      </c>
      <c r="J5" s="39"/>
      <c r="K5" s="24"/>
      <c r="L5" s="40"/>
      <c r="M5" s="41"/>
      <c r="N5" s="30"/>
      <c r="O5" s="31"/>
      <c r="P5" s="31"/>
      <c r="Q5" s="31"/>
      <c r="R5" s="31"/>
      <c r="S5" s="30"/>
      <c r="T5" s="2"/>
    </row>
    <row r="6" spans="1:20" s="4" customFormat="1" ht="61.5" thickBot="1" x14ac:dyDescent="0.4">
      <c r="A6" s="59">
        <v>3</v>
      </c>
      <c r="B6" s="60" t="s">
        <v>8</v>
      </c>
      <c r="C6" s="63" t="s">
        <v>16</v>
      </c>
      <c r="D6" s="89" t="s">
        <v>17</v>
      </c>
      <c r="E6" s="90" t="s">
        <v>35</v>
      </c>
      <c r="F6" s="90" t="s">
        <v>44</v>
      </c>
      <c r="G6" s="62" t="s">
        <v>5</v>
      </c>
      <c r="H6" s="63" t="s">
        <v>11</v>
      </c>
      <c r="I6" s="50">
        <v>100</v>
      </c>
      <c r="J6" s="91"/>
      <c r="K6" s="92"/>
      <c r="L6" s="92"/>
      <c r="M6" s="67"/>
      <c r="N6" s="93"/>
      <c r="O6" s="93"/>
      <c r="P6" s="93"/>
      <c r="Q6" s="93"/>
      <c r="R6" s="93"/>
      <c r="S6" s="94"/>
      <c r="T6" s="95"/>
    </row>
    <row r="7" spans="1:20" s="4" customFormat="1" ht="61.5" thickBot="1" x14ac:dyDescent="0.4">
      <c r="A7" s="32">
        <v>4</v>
      </c>
      <c r="B7" s="37" t="s">
        <v>9</v>
      </c>
      <c r="C7" s="34" t="s">
        <v>16</v>
      </c>
      <c r="D7" s="35" t="s">
        <v>17</v>
      </c>
      <c r="E7" s="45" t="s">
        <v>35</v>
      </c>
      <c r="F7" s="36" t="s">
        <v>45</v>
      </c>
      <c r="G7" s="37" t="s">
        <v>5</v>
      </c>
      <c r="H7" s="34" t="s">
        <v>11</v>
      </c>
      <c r="I7" s="38">
        <v>50</v>
      </c>
      <c r="J7" s="42"/>
      <c r="K7" s="43"/>
      <c r="L7" s="43"/>
      <c r="M7" s="46"/>
      <c r="N7" s="47"/>
      <c r="O7" s="48"/>
      <c r="P7" s="48"/>
      <c r="Q7" s="48"/>
      <c r="R7" s="48"/>
      <c r="S7" s="47"/>
      <c r="T7" s="2"/>
    </row>
    <row r="8" spans="1:20" s="4" customFormat="1" ht="60.75" x14ac:dyDescent="0.35">
      <c r="A8" s="32">
        <v>5</v>
      </c>
      <c r="B8" s="114" t="s">
        <v>41</v>
      </c>
      <c r="C8" s="49" t="s">
        <v>16</v>
      </c>
      <c r="D8" s="35" t="s">
        <v>18</v>
      </c>
      <c r="E8" s="22" t="s">
        <v>27</v>
      </c>
      <c r="F8" s="36" t="s">
        <v>25</v>
      </c>
      <c r="G8" s="37" t="s">
        <v>6</v>
      </c>
      <c r="H8" s="34" t="s">
        <v>11</v>
      </c>
      <c r="I8" s="50">
        <v>300</v>
      </c>
      <c r="J8" s="39"/>
      <c r="K8" s="43"/>
      <c r="L8" s="43"/>
      <c r="M8" s="44"/>
      <c r="N8" s="30"/>
      <c r="O8" s="31"/>
      <c r="P8" s="31"/>
      <c r="Q8" s="31"/>
      <c r="R8" s="31"/>
      <c r="S8" s="30"/>
      <c r="T8" s="2"/>
    </row>
    <row r="9" spans="1:20" s="4" customFormat="1" ht="19.5" customHeight="1" thickBot="1" x14ac:dyDescent="0.4">
      <c r="A9" s="51"/>
      <c r="B9" s="115"/>
      <c r="C9" s="52"/>
      <c r="D9" s="53"/>
      <c r="E9" s="54"/>
      <c r="F9" s="54"/>
      <c r="G9" s="54"/>
      <c r="H9" s="55"/>
      <c r="I9" s="56"/>
      <c r="J9" s="57"/>
      <c r="K9" s="58"/>
      <c r="L9" s="58"/>
      <c r="M9" s="46"/>
      <c r="N9" s="47"/>
      <c r="O9" s="48"/>
      <c r="P9" s="48"/>
      <c r="Q9" s="48"/>
      <c r="R9" s="48"/>
      <c r="S9" s="47"/>
      <c r="T9" s="2"/>
    </row>
    <row r="10" spans="1:20" s="4" customFormat="1" ht="73.5" customHeight="1" thickBot="1" x14ac:dyDescent="0.4">
      <c r="A10" s="59">
        <v>6</v>
      </c>
      <c r="B10" s="60" t="s">
        <v>13</v>
      </c>
      <c r="C10" s="61" t="s">
        <v>16</v>
      </c>
      <c r="D10" s="35" t="s">
        <v>18</v>
      </c>
      <c r="E10" s="36" t="s">
        <v>35</v>
      </c>
      <c r="F10" s="36" t="s">
        <v>33</v>
      </c>
      <c r="G10" s="62" t="s">
        <v>6</v>
      </c>
      <c r="H10" s="63" t="s">
        <v>11</v>
      </c>
      <c r="I10" s="50">
        <v>100</v>
      </c>
      <c r="J10" s="64"/>
      <c r="K10" s="65"/>
      <c r="L10" s="66"/>
      <c r="M10" s="67"/>
      <c r="N10" s="30"/>
      <c r="O10" s="31"/>
      <c r="P10" s="31"/>
      <c r="Q10" s="31"/>
      <c r="R10" s="31"/>
      <c r="S10" s="30"/>
      <c r="T10" s="2"/>
    </row>
    <row r="11" spans="1:20" s="4" customFormat="1" ht="73.5" customHeight="1" thickBot="1" x14ac:dyDescent="0.4">
      <c r="A11" s="96">
        <v>7</v>
      </c>
      <c r="B11" s="97" t="s">
        <v>36</v>
      </c>
      <c r="C11" s="98" t="s">
        <v>16</v>
      </c>
      <c r="D11" s="99" t="s">
        <v>17</v>
      </c>
      <c r="E11" s="100" t="s">
        <v>35</v>
      </c>
      <c r="F11" s="100" t="s">
        <v>33</v>
      </c>
      <c r="G11" s="100" t="s">
        <v>6</v>
      </c>
      <c r="H11" s="101" t="s">
        <v>12</v>
      </c>
      <c r="I11" s="102">
        <v>50</v>
      </c>
      <c r="J11" s="69"/>
      <c r="K11" s="43"/>
      <c r="L11" s="43"/>
      <c r="M11" s="70"/>
      <c r="N11" s="71"/>
      <c r="O11" s="71"/>
      <c r="P11" s="71"/>
      <c r="Q11" s="71"/>
      <c r="R11" s="71"/>
      <c r="S11" s="72"/>
      <c r="T11" s="2"/>
    </row>
    <row r="12" spans="1:20" s="4" customFormat="1" ht="53.25" customHeight="1" thickBot="1" x14ac:dyDescent="0.4">
      <c r="A12" s="73">
        <v>8</v>
      </c>
      <c r="B12" s="74" t="s">
        <v>39</v>
      </c>
      <c r="C12" s="75" t="s">
        <v>16</v>
      </c>
      <c r="D12" s="27" t="s">
        <v>17</v>
      </c>
      <c r="E12" s="76" t="s">
        <v>26</v>
      </c>
      <c r="F12" s="76" t="s">
        <v>26</v>
      </c>
      <c r="G12" s="77" t="s">
        <v>5</v>
      </c>
      <c r="H12" s="68" t="s">
        <v>12</v>
      </c>
      <c r="I12" s="78">
        <v>370</v>
      </c>
      <c r="J12" s="79"/>
      <c r="K12" s="80"/>
      <c r="L12" s="80"/>
      <c r="M12" s="81"/>
      <c r="N12" s="77"/>
      <c r="O12" s="82"/>
      <c r="P12" s="77"/>
      <c r="Q12" s="82"/>
      <c r="R12" s="77"/>
      <c r="S12" s="77"/>
      <c r="T12" s="2"/>
    </row>
    <row r="13" spans="1:20" s="4" customFormat="1" ht="61.5" thickBot="1" x14ac:dyDescent="0.4">
      <c r="A13" s="103">
        <v>9</v>
      </c>
      <c r="B13" s="104" t="s">
        <v>38</v>
      </c>
      <c r="C13" s="105" t="s">
        <v>16</v>
      </c>
      <c r="D13" s="106" t="s">
        <v>17</v>
      </c>
      <c r="E13" s="76" t="s">
        <v>26</v>
      </c>
      <c r="F13" s="107" t="s">
        <v>26</v>
      </c>
      <c r="G13" s="108" t="s">
        <v>5</v>
      </c>
      <c r="H13" s="109" t="s">
        <v>11</v>
      </c>
      <c r="I13" s="110">
        <v>416.666</v>
      </c>
      <c r="J13" s="79"/>
      <c r="K13" s="83"/>
      <c r="L13" s="83"/>
      <c r="M13" s="81"/>
      <c r="N13" s="77"/>
      <c r="O13" s="82"/>
      <c r="P13" s="77"/>
      <c r="Q13" s="82"/>
      <c r="R13" s="77"/>
      <c r="S13" s="77"/>
      <c r="T13" s="2"/>
    </row>
    <row r="14" spans="1:20" s="4" customFormat="1" ht="41.25" customHeight="1" x14ac:dyDescent="0.35">
      <c r="A14" s="1"/>
      <c r="B14" s="84" t="s">
        <v>37</v>
      </c>
      <c r="C14" s="1"/>
      <c r="D14" s="1"/>
      <c r="E14" s="1"/>
      <c r="F14" s="1"/>
      <c r="G14" s="1"/>
      <c r="H14" s="1"/>
      <c r="I14" s="20">
        <f>SUM(I4:I13)</f>
        <v>2436.6660000000002</v>
      </c>
      <c r="J14" s="20"/>
      <c r="K14" s="85"/>
      <c r="L14" s="85"/>
      <c r="M14" s="1"/>
      <c r="N14" s="2"/>
      <c r="O14" s="2"/>
      <c r="P14" s="2"/>
      <c r="Q14" s="2"/>
      <c r="R14" s="2"/>
      <c r="S14" s="2"/>
      <c r="T14" s="2"/>
    </row>
    <row r="15" spans="1:20" ht="21" x14ac:dyDescent="0.35">
      <c r="A15" s="86"/>
      <c r="B15" s="86"/>
      <c r="C15" s="86"/>
      <c r="D15" s="2"/>
      <c r="E15" s="2"/>
      <c r="F15" s="2"/>
      <c r="G15" s="2"/>
      <c r="H15" s="2"/>
      <c r="I15" s="8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1" x14ac:dyDescent="0.35">
      <c r="A17" s="8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33.75" customHeight="1" x14ac:dyDescent="0.35">
      <c r="A18" s="88"/>
      <c r="B18" s="88"/>
      <c r="C18" s="2"/>
      <c r="D18" s="2"/>
      <c r="E18" s="2"/>
      <c r="F18" s="2"/>
      <c r="G18" s="2"/>
      <c r="H18" s="2"/>
      <c r="I18" s="8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33" customHeight="1" x14ac:dyDescent="0.3">
      <c r="A19" s="19"/>
      <c r="B19" s="1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20" ht="38.25" customHeight="1" x14ac:dyDescent="0.3">
      <c r="A20" s="19"/>
      <c r="B20" s="19"/>
      <c r="C20" s="6"/>
      <c r="D20" s="6"/>
      <c r="E20" s="6"/>
      <c r="F20" s="6"/>
      <c r="G20" s="6"/>
      <c r="H20" s="6"/>
      <c r="I20" s="18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20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20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20" ht="26.25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20" ht="26.25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0" ht="26.25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0" ht="26.25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0" ht="26.25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0" ht="26.25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0" ht="26.25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0" ht="26.25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0" ht="26.25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0" ht="26.25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</sheetData>
  <mergeCells count="3">
    <mergeCell ref="B1:M1"/>
    <mergeCell ref="A2:M2"/>
    <mergeCell ref="B8:B9"/>
  </mergeCells>
  <pageMargins left="0.25" right="0.25" top="0.75" bottom="0.75" header="0.3" footer="0.3"/>
  <pageSetup paperSize="9" scale="52" fitToHeight="0" orientation="landscape" r:id="rId1"/>
  <colBreaks count="1" manualBreakCount="1">
    <brk id="13" max="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Fize Filaj</dc:creator>
  <cp:lastModifiedBy>Lorena Isaku</cp:lastModifiedBy>
  <cp:lastPrinted>2022-12-09T11:39:43Z</cp:lastPrinted>
  <dcterms:created xsi:type="dcterms:W3CDTF">2021-03-01T11:21:25Z</dcterms:created>
  <dcterms:modified xsi:type="dcterms:W3CDTF">2023-12-06T09:14:47Z</dcterms:modified>
</cp:coreProperties>
</file>